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DONNEES\PAT_Data\Sports\Petanque\SECTEUR NARBONNE\Documents\BORDEREAUX\2024\"/>
    </mc:Choice>
  </mc:AlternateContent>
  <xr:revisionPtr revIDLastSave="0" documentId="13_ncr:1_{AE71840A-5338-4426-8C6E-E4ACC2B47F8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1" i="1" l="1"/>
  <c r="R30" i="1"/>
  <c r="R29" i="1"/>
  <c r="R28" i="1"/>
  <c r="O32" i="1"/>
  <c r="O31" i="1"/>
  <c r="O30" i="1"/>
  <c r="O29" i="1"/>
  <c r="O28" i="1"/>
  <c r="O27" i="1"/>
</calcChain>
</file>

<file path=xl/sharedStrings.xml><?xml version="1.0" encoding="utf-8"?>
<sst xmlns="http://schemas.openxmlformats.org/spreadsheetml/2006/main" count="100" uniqueCount="56">
  <si>
    <t xml:space="preserve"> *</t>
  </si>
  <si>
    <t>Remplir les zones</t>
  </si>
  <si>
    <t>R</t>
  </si>
  <si>
    <t>1,2,3,7,8,9 et 10</t>
  </si>
  <si>
    <t>B</t>
  </si>
  <si>
    <t>N</t>
  </si>
  <si>
    <t>2,3,4,5,6,7,8,9 et 10</t>
  </si>
  <si>
    <t>M</t>
  </si>
  <si>
    <t xml:space="preserve"> -</t>
  </si>
  <si>
    <t>A</t>
  </si>
  <si>
    <t>reprise avec chgmt :</t>
  </si>
  <si>
    <t>Toutes les zones</t>
  </si>
  <si>
    <t>Signature</t>
  </si>
  <si>
    <t>C</t>
  </si>
  <si>
    <t>J</t>
  </si>
  <si>
    <t>S</t>
  </si>
  <si>
    <t>D</t>
  </si>
  <si>
    <t>V</t>
  </si>
  <si>
    <t>si renouvellement déjà fait</t>
  </si>
  <si>
    <t>Date :</t>
  </si>
  <si>
    <t>Envoyé le :</t>
  </si>
  <si>
    <t>F.F.P.J.P.</t>
  </si>
  <si>
    <t xml:space="preserve">        COMITE DE L'AUDE</t>
  </si>
  <si>
    <t>PMO</t>
  </si>
  <si>
    <t>Bordereau de reprise ou de demande de licence</t>
  </si>
  <si>
    <t>Nom du Président :</t>
  </si>
  <si>
    <t>1,2,3,4,5 et 6</t>
  </si>
  <si>
    <t>Date de Naissance   3</t>
  </si>
  <si>
    <t>CP   5</t>
  </si>
  <si>
    <t>VILLE    6</t>
  </si>
  <si>
    <t>et plus</t>
  </si>
  <si>
    <t>et moins</t>
  </si>
  <si>
    <r>
      <rPr>
        <b/>
        <u/>
        <sz val="11"/>
        <rFont val="Calibri"/>
        <family val="2"/>
      </rPr>
      <t>Cat</t>
    </r>
    <r>
      <rPr>
        <u/>
        <sz val="11"/>
        <rFont val="Calibri"/>
        <family val="2"/>
      </rPr>
      <t>égorie 8</t>
    </r>
  </si>
  <si>
    <r>
      <rPr>
        <b/>
        <sz val="11"/>
        <rFont val="Calibri"/>
        <family val="2"/>
      </rPr>
      <t>R</t>
    </r>
    <r>
      <rPr>
        <sz val="11"/>
        <rFont val="Calibri"/>
        <family val="2"/>
      </rPr>
      <t>eprise</t>
    </r>
  </si>
  <si>
    <r>
      <rPr>
        <b/>
        <sz val="11"/>
        <rFont val="Calibri"/>
        <family val="2"/>
      </rPr>
      <t>N</t>
    </r>
    <r>
      <rPr>
        <sz val="11"/>
        <rFont val="Calibri"/>
        <family val="2"/>
      </rPr>
      <t>ouvelle (CI+photo)</t>
    </r>
  </si>
  <si>
    <r>
      <rPr>
        <b/>
        <sz val="11"/>
        <rFont val="Calibri"/>
        <family val="2"/>
      </rPr>
      <t>M</t>
    </r>
    <r>
      <rPr>
        <sz val="11"/>
        <rFont val="Calibri"/>
        <family val="2"/>
      </rPr>
      <t>utation (CI+photo)</t>
    </r>
  </si>
  <si>
    <r>
      <rPr>
        <b/>
        <sz val="11"/>
        <rFont val="Calibri"/>
        <family val="2"/>
      </rPr>
      <t>D</t>
    </r>
    <r>
      <rPr>
        <sz val="11"/>
        <rFont val="Calibri"/>
        <family val="2"/>
      </rPr>
      <t>uplicata (en cas de perte)</t>
    </r>
  </si>
  <si>
    <r>
      <rPr>
        <b/>
        <sz val="11"/>
        <rFont val="Calibri"/>
        <family val="2"/>
      </rPr>
      <t>CI</t>
    </r>
    <r>
      <rPr>
        <sz val="11"/>
        <rFont val="Calibri"/>
        <family val="2"/>
      </rPr>
      <t xml:space="preserve"> = </t>
    </r>
    <r>
      <rPr>
        <b/>
        <sz val="11"/>
        <rFont val="Calibri"/>
        <family val="2"/>
      </rPr>
      <t>C</t>
    </r>
    <r>
      <rPr>
        <sz val="11"/>
        <rFont val="Calibri"/>
        <family val="2"/>
      </rPr>
      <t>arte d'</t>
    </r>
    <r>
      <rPr>
        <b/>
        <sz val="11"/>
        <rFont val="Calibri"/>
        <family val="2"/>
      </rPr>
      <t>I</t>
    </r>
    <r>
      <rPr>
        <sz val="11"/>
        <rFont val="Calibri"/>
        <family val="2"/>
      </rPr>
      <t>dentitée</t>
    </r>
  </si>
  <si>
    <t>Cat  8</t>
  </si>
  <si>
    <t>Sexe  9</t>
  </si>
  <si>
    <t>NOM    2</t>
  </si>
  <si>
    <t>ADRESSE     4</t>
  </si>
  <si>
    <t>N° Licence 1</t>
  </si>
  <si>
    <t>PRENOM   2</t>
  </si>
  <si>
    <t>COMITE REGIONAL OCCITANIE</t>
  </si>
  <si>
    <t xml:space="preserve">SECTEUR : </t>
  </si>
  <si>
    <t>Att 10</t>
  </si>
  <si>
    <t>O</t>
  </si>
  <si>
    <t xml:space="preserve">N° Club :    </t>
  </si>
  <si>
    <t>Président :</t>
  </si>
  <si>
    <t xml:space="preserve"> R N A      M D *</t>
  </si>
  <si>
    <r>
      <rPr>
        <sz val="11"/>
        <rFont val="Calibri"/>
        <family val="2"/>
      </rPr>
      <t xml:space="preserve">  </t>
    </r>
    <r>
      <rPr>
        <b/>
        <sz val="11"/>
        <rFont val="Calibri"/>
        <family val="2"/>
      </rPr>
      <t xml:space="preserve"> </t>
    </r>
    <r>
      <rPr>
        <b/>
        <u/>
        <sz val="11"/>
        <rFont val="Calibri"/>
        <family val="2"/>
      </rPr>
      <t>Sexe</t>
    </r>
    <r>
      <rPr>
        <u/>
        <sz val="11"/>
        <rFont val="Calibri"/>
        <family val="2"/>
      </rPr>
      <t xml:space="preserve"> 9 =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M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M</t>
    </r>
    <r>
      <rPr>
        <sz val="11"/>
        <rFont val="Calibri"/>
        <family val="2"/>
      </rPr>
      <t xml:space="preserve">asculin </t>
    </r>
    <r>
      <rPr>
        <b/>
        <sz val="11"/>
        <rFont val="Calibri"/>
        <family val="2"/>
      </rPr>
      <t>F F</t>
    </r>
    <r>
      <rPr>
        <sz val="11"/>
        <rFont val="Calibri"/>
        <family val="2"/>
      </rPr>
      <t xml:space="preserve">éminin                  10 = </t>
    </r>
    <r>
      <rPr>
        <b/>
        <u/>
        <sz val="11"/>
        <rFont val="Calibri"/>
        <family val="2"/>
      </rPr>
      <t>Att</t>
    </r>
    <r>
      <rPr>
        <sz val="11"/>
        <rFont val="Calibri"/>
        <family val="2"/>
      </rPr>
      <t xml:space="preserve">este avoir lu les infos MMA / RGPD  </t>
    </r>
    <r>
      <rPr>
        <b/>
        <sz val="11"/>
        <rFont val="Calibri"/>
        <family val="2"/>
      </rPr>
      <t>O</t>
    </r>
    <r>
      <rPr>
        <sz val="11"/>
        <rFont val="Calibri"/>
        <family val="2"/>
      </rPr>
      <t xml:space="preserve">UI - </t>
    </r>
    <r>
      <rPr>
        <b/>
        <sz val="11"/>
        <rFont val="Calibri"/>
        <family val="2"/>
      </rPr>
      <t>N</t>
    </r>
    <r>
      <rPr>
        <sz val="11"/>
        <rFont val="Calibri"/>
        <family val="2"/>
      </rPr>
      <t>ON</t>
    </r>
  </si>
  <si>
    <t xml:space="preserve"> Association :</t>
  </si>
  <si>
    <t>Date</t>
  </si>
  <si>
    <t>CM   7</t>
  </si>
  <si>
    <t>Nom, Prénom, Adresse,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</si>
</sst>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&quot;€&quot;* #,##0.00_);_(&quot;€&quot;* \(#,##0.00\);_(&quot;€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i/>
      <sz val="4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b/>
      <u/>
      <sz val="11"/>
      <name val="Calibri"/>
      <family val="2"/>
    </font>
    <font>
      <sz val="11"/>
      <name val="Arial"/>
      <family val="2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4" fontId="5" fillId="2" borderId="14" xfId="0" applyNumberFormat="1" applyFont="1" applyFill="1" applyBorder="1" applyAlignment="1" applyProtection="1">
      <alignment horizontal="center" vertical="center"/>
      <protection locked="0"/>
    </xf>
    <xf numFmtId="14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14" fontId="5" fillId="2" borderId="11" xfId="0" applyNumberFormat="1" applyFont="1" applyFill="1" applyBorder="1" applyAlignment="1" applyProtection="1">
      <alignment horizontal="center" vertical="center"/>
      <protection locked="0"/>
    </xf>
    <xf numFmtId="1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left"/>
    </xf>
    <xf numFmtId="0" fontId="7" fillId="0" borderId="0" xfId="0" applyFont="1"/>
    <xf numFmtId="0" fontId="11" fillId="0" borderId="0" xfId="0" applyFont="1" applyAlignment="1">
      <alignment horizontal="left"/>
    </xf>
    <xf numFmtId="0" fontId="13" fillId="0" borderId="4" xfId="0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5" fillId="0" borderId="0" xfId="0" applyFont="1"/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left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11" fillId="0" borderId="2" xfId="0" applyNumberFormat="1" applyFont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165" fontId="10" fillId="2" borderId="10" xfId="1" applyNumberFormat="1" applyFont="1" applyFill="1" applyBorder="1" applyAlignment="1" applyProtection="1">
      <alignment horizontal="center" vertical="center" wrapText="1"/>
    </xf>
    <xf numFmtId="165" fontId="10" fillId="2" borderId="17" xfId="1" applyNumberFormat="1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50"/>
    </xf>
    <xf numFmtId="0" fontId="17" fillId="0" borderId="3" xfId="0" applyFont="1" applyBorder="1" applyAlignment="1">
      <alignment horizontal="center" vertical="center" textRotation="50"/>
    </xf>
    <xf numFmtId="0" fontId="10" fillId="2" borderId="6" xfId="0" applyFont="1" applyFill="1" applyBorder="1" applyAlignment="1">
      <alignment horizontal="center" vertical="center" textRotation="50"/>
    </xf>
    <xf numFmtId="0" fontId="17" fillId="0" borderId="8" xfId="0" applyFont="1" applyBorder="1" applyAlignment="1">
      <alignment horizontal="center" vertical="center" textRotation="5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7" fillId="0" borderId="0" xfId="0" applyNumberFormat="1" applyFont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</cellXfs>
  <cellStyles count="2">
    <cellStyle name="Milliers" xfId="1" builtinId="3"/>
    <cellStyle name="Normal" xfId="0" builtinId="0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367023</xdr:colOff>
      <xdr:row>1</xdr:row>
      <xdr:rowOff>210482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519423" cy="458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171450</xdr:colOff>
      <xdr:row>0</xdr:row>
      <xdr:rowOff>38100</xdr:rowOff>
    </xdr:from>
    <xdr:to>
      <xdr:col>17</xdr:col>
      <xdr:colOff>147948</xdr:colOff>
      <xdr:row>1</xdr:row>
      <xdr:rowOff>220007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0BC9343-AA58-4535-8D01-4608A6158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38100"/>
          <a:ext cx="519423" cy="458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zoomScale="115" zoomScaleNormal="115" workbookViewId="0">
      <selection activeCell="H31" sqref="H31:I31"/>
    </sheetView>
  </sheetViews>
  <sheetFormatPr baseColWidth="10" defaultRowHeight="15" x14ac:dyDescent="0.25"/>
  <cols>
    <col min="1" max="1" width="2.5703125" customWidth="1"/>
    <col min="2" max="2" width="2.7109375" customWidth="1"/>
    <col min="3" max="3" width="9.140625" style="47" customWidth="1"/>
    <col min="4" max="4" width="18.28515625" customWidth="1"/>
    <col min="5" max="5" width="10.5703125" customWidth="1"/>
    <col min="6" max="6" width="9.5703125" style="47" customWidth="1"/>
    <col min="7" max="7" width="11.85546875" style="48" customWidth="1"/>
    <col min="8" max="9" width="14.5703125" customWidth="1"/>
    <col min="10" max="10" width="5.7109375" style="48" customWidth="1"/>
    <col min="11" max="11" width="4.85546875" style="48" customWidth="1"/>
    <col min="12" max="12" width="14.5703125" customWidth="1"/>
    <col min="13" max="13" width="9.42578125" style="47" customWidth="1"/>
    <col min="14" max="19" width="2.7109375" style="47" customWidth="1"/>
  </cols>
  <sheetData>
    <row r="1" spans="1:21" s="9" customFormat="1" ht="21.75" customHeight="1" x14ac:dyDescent="0.25">
      <c r="A1" s="72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1" s="9" customFormat="1" ht="18.75" customHeight="1" x14ac:dyDescent="0.2">
      <c r="A2" s="10"/>
      <c r="B2" s="11"/>
      <c r="C2" s="11"/>
      <c r="D2" s="11"/>
      <c r="E2" s="12" t="s">
        <v>21</v>
      </c>
      <c r="F2" s="13"/>
      <c r="G2" s="12" t="s">
        <v>44</v>
      </c>
      <c r="J2" s="13"/>
      <c r="K2" s="12" t="s">
        <v>22</v>
      </c>
      <c r="M2" s="11"/>
      <c r="N2" s="11"/>
      <c r="O2" s="11"/>
      <c r="P2" s="11"/>
      <c r="Q2" s="11"/>
      <c r="R2" s="11"/>
      <c r="S2" s="14"/>
    </row>
    <row r="3" spans="1:21" s="9" customFormat="1" ht="20.25" customHeight="1" thickBot="1" x14ac:dyDescent="0.3">
      <c r="A3" s="15" t="s">
        <v>52</v>
      </c>
      <c r="B3" s="16"/>
      <c r="C3" s="16"/>
      <c r="D3" s="96"/>
      <c r="E3" s="96"/>
      <c r="F3" s="96"/>
      <c r="G3" s="96"/>
      <c r="H3" s="17" t="s">
        <v>48</v>
      </c>
      <c r="I3" s="49"/>
      <c r="J3" s="18" t="s">
        <v>45</v>
      </c>
      <c r="K3" s="18"/>
      <c r="L3" s="96"/>
      <c r="M3" s="96"/>
      <c r="N3" s="96"/>
      <c r="O3" s="85">
        <v>2024</v>
      </c>
      <c r="P3" s="85"/>
      <c r="Q3" s="85"/>
      <c r="R3" s="16"/>
      <c r="S3" s="19"/>
    </row>
    <row r="4" spans="1:21" s="21" customFormat="1" ht="16.5" customHeight="1" x14ac:dyDescent="0.25">
      <c r="A4" s="75" t="s">
        <v>50</v>
      </c>
      <c r="B4" s="76"/>
      <c r="C4" s="79" t="s">
        <v>42</v>
      </c>
      <c r="D4" s="81" t="s">
        <v>40</v>
      </c>
      <c r="E4" s="83" t="s">
        <v>43</v>
      </c>
      <c r="F4" s="83" t="s">
        <v>27</v>
      </c>
      <c r="G4" s="90" t="s">
        <v>41</v>
      </c>
      <c r="H4" s="91"/>
      <c r="I4" s="92"/>
      <c r="J4" s="79" t="s">
        <v>28</v>
      </c>
      <c r="K4" s="97" t="s">
        <v>29</v>
      </c>
      <c r="L4" s="74"/>
      <c r="M4" s="20" t="s">
        <v>53</v>
      </c>
      <c r="N4" s="86" t="s">
        <v>38</v>
      </c>
      <c r="O4" s="87"/>
      <c r="P4" s="86" t="s">
        <v>39</v>
      </c>
      <c r="Q4" s="87"/>
      <c r="R4" s="86" t="s">
        <v>46</v>
      </c>
      <c r="S4" s="87"/>
    </row>
    <row r="5" spans="1:21" s="21" customFormat="1" ht="16.5" customHeight="1" thickBot="1" x14ac:dyDescent="0.3">
      <c r="A5" s="77"/>
      <c r="B5" s="78"/>
      <c r="C5" s="80"/>
      <c r="D5" s="82"/>
      <c r="E5" s="80"/>
      <c r="F5" s="80"/>
      <c r="G5" s="93"/>
      <c r="H5" s="94"/>
      <c r="I5" s="95"/>
      <c r="J5" s="84"/>
      <c r="K5" s="98"/>
      <c r="L5" s="99"/>
      <c r="M5" s="22" t="s">
        <v>54</v>
      </c>
      <c r="N5" s="88"/>
      <c r="O5" s="89"/>
      <c r="P5" s="88"/>
      <c r="Q5" s="89"/>
      <c r="R5" s="88"/>
      <c r="S5" s="89"/>
    </row>
    <row r="6" spans="1:21" s="25" customFormat="1" ht="19.5" customHeight="1" x14ac:dyDescent="0.25">
      <c r="A6" s="58"/>
      <c r="B6" s="58"/>
      <c r="C6" s="1"/>
      <c r="D6" s="2"/>
      <c r="E6" s="2"/>
      <c r="F6" s="3"/>
      <c r="G6" s="51"/>
      <c r="H6" s="101"/>
      <c r="I6" s="102"/>
      <c r="J6" s="2"/>
      <c r="K6" s="51"/>
      <c r="L6" s="102"/>
      <c r="M6" s="4"/>
      <c r="N6" s="59"/>
      <c r="O6" s="60"/>
      <c r="P6" s="59"/>
      <c r="Q6" s="60"/>
      <c r="R6" s="23" t="s">
        <v>47</v>
      </c>
      <c r="S6" s="24" t="s">
        <v>5</v>
      </c>
    </row>
    <row r="7" spans="1:21" s="25" customFormat="1" ht="19.5" customHeight="1" x14ac:dyDescent="0.25">
      <c r="A7" s="58"/>
      <c r="B7" s="58"/>
      <c r="C7" s="5"/>
      <c r="D7" s="6"/>
      <c r="E7" s="6"/>
      <c r="F7" s="7"/>
      <c r="G7" s="50"/>
      <c r="H7" s="103"/>
      <c r="I7" s="104"/>
      <c r="J7" s="6"/>
      <c r="K7" s="50"/>
      <c r="L7" s="104"/>
      <c r="M7" s="8"/>
      <c r="N7" s="59"/>
      <c r="O7" s="60"/>
      <c r="P7" s="54"/>
      <c r="Q7" s="55"/>
      <c r="R7" s="23" t="s">
        <v>47</v>
      </c>
      <c r="S7" s="24" t="s">
        <v>5</v>
      </c>
    </row>
    <row r="8" spans="1:21" s="25" customFormat="1" ht="19.5" customHeight="1" x14ac:dyDescent="0.25">
      <c r="A8" s="58"/>
      <c r="B8" s="58"/>
      <c r="C8" s="5"/>
      <c r="D8" s="6"/>
      <c r="E8" s="6"/>
      <c r="F8" s="7"/>
      <c r="G8" s="50"/>
      <c r="H8" s="103"/>
      <c r="I8" s="104"/>
      <c r="J8" s="6"/>
      <c r="K8" s="50"/>
      <c r="L8" s="104"/>
      <c r="M8" s="8"/>
      <c r="N8" s="59"/>
      <c r="O8" s="60"/>
      <c r="P8" s="54"/>
      <c r="Q8" s="55"/>
      <c r="R8" s="23" t="s">
        <v>47</v>
      </c>
      <c r="S8" s="24" t="s">
        <v>5</v>
      </c>
      <c r="U8"/>
    </row>
    <row r="9" spans="1:21" s="25" customFormat="1" ht="19.5" customHeight="1" x14ac:dyDescent="0.25">
      <c r="A9" s="58"/>
      <c r="B9" s="58"/>
      <c r="C9" s="5"/>
      <c r="D9" s="6"/>
      <c r="E9" s="6"/>
      <c r="F9" s="7"/>
      <c r="G9" s="50"/>
      <c r="H9" s="103"/>
      <c r="I9" s="104"/>
      <c r="J9" s="6"/>
      <c r="K9" s="50"/>
      <c r="L9" s="104"/>
      <c r="M9" s="8"/>
      <c r="N9" s="59"/>
      <c r="O9" s="60"/>
      <c r="P9" s="54"/>
      <c r="Q9" s="55"/>
      <c r="R9" s="23" t="s">
        <v>47</v>
      </c>
      <c r="S9" s="24" t="s">
        <v>5</v>
      </c>
    </row>
    <row r="10" spans="1:21" s="25" customFormat="1" ht="19.5" customHeight="1" x14ac:dyDescent="0.25">
      <c r="A10" s="58"/>
      <c r="B10" s="58"/>
      <c r="C10" s="5"/>
      <c r="D10" s="6"/>
      <c r="E10" s="6"/>
      <c r="F10" s="7"/>
      <c r="G10" s="50"/>
      <c r="H10" s="103"/>
      <c r="I10" s="104"/>
      <c r="J10" s="6"/>
      <c r="K10" s="50"/>
      <c r="L10" s="104"/>
      <c r="M10" s="8"/>
      <c r="N10" s="59"/>
      <c r="O10" s="60"/>
      <c r="P10" s="54"/>
      <c r="Q10" s="55"/>
      <c r="R10" s="23" t="s">
        <v>47</v>
      </c>
      <c r="S10" s="24" t="s">
        <v>5</v>
      </c>
    </row>
    <row r="11" spans="1:21" s="25" customFormat="1" ht="19.5" customHeight="1" x14ac:dyDescent="0.25">
      <c r="A11" s="58"/>
      <c r="B11" s="58"/>
      <c r="C11" s="5"/>
      <c r="D11" s="6"/>
      <c r="E11" s="6"/>
      <c r="F11" s="7"/>
      <c r="G11" s="50"/>
      <c r="H11" s="103"/>
      <c r="I11" s="104"/>
      <c r="J11" s="6"/>
      <c r="K11" s="50"/>
      <c r="L11" s="104"/>
      <c r="M11" s="8"/>
      <c r="N11" s="59"/>
      <c r="O11" s="60"/>
      <c r="P11" s="54"/>
      <c r="Q11" s="55"/>
      <c r="R11" s="23" t="s">
        <v>47</v>
      </c>
      <c r="S11" s="24" t="s">
        <v>5</v>
      </c>
    </row>
    <row r="12" spans="1:21" s="25" customFormat="1" ht="19.5" customHeight="1" x14ac:dyDescent="0.25">
      <c r="A12" s="58"/>
      <c r="B12" s="58"/>
      <c r="C12" s="5"/>
      <c r="D12" s="6"/>
      <c r="E12" s="6"/>
      <c r="F12" s="7"/>
      <c r="G12" s="50"/>
      <c r="H12" s="103"/>
      <c r="I12" s="104"/>
      <c r="J12" s="6"/>
      <c r="K12" s="50"/>
      <c r="L12" s="104"/>
      <c r="M12" s="8"/>
      <c r="N12" s="59"/>
      <c r="O12" s="60"/>
      <c r="P12" s="54"/>
      <c r="Q12" s="55"/>
      <c r="R12" s="23" t="s">
        <v>47</v>
      </c>
      <c r="S12" s="24" t="s">
        <v>5</v>
      </c>
    </row>
    <row r="13" spans="1:21" s="25" customFormat="1" ht="19.5" customHeight="1" x14ac:dyDescent="0.25">
      <c r="A13" s="58"/>
      <c r="B13" s="58"/>
      <c r="C13" s="5"/>
      <c r="D13" s="6"/>
      <c r="E13" s="6"/>
      <c r="F13" s="7"/>
      <c r="G13" s="50"/>
      <c r="H13" s="103"/>
      <c r="I13" s="104"/>
      <c r="J13" s="6"/>
      <c r="K13" s="50"/>
      <c r="L13" s="104"/>
      <c r="M13" s="8"/>
      <c r="N13" s="59"/>
      <c r="O13" s="60"/>
      <c r="P13" s="54"/>
      <c r="Q13" s="55"/>
      <c r="R13" s="23" t="s">
        <v>47</v>
      </c>
      <c r="S13" s="24" t="s">
        <v>5</v>
      </c>
    </row>
    <row r="14" spans="1:21" s="25" customFormat="1" ht="19.5" customHeight="1" x14ac:dyDescent="0.25">
      <c r="A14" s="58"/>
      <c r="B14" s="58"/>
      <c r="C14" s="5"/>
      <c r="D14" s="6"/>
      <c r="E14" s="6"/>
      <c r="F14" s="7"/>
      <c r="G14" s="50"/>
      <c r="H14" s="103"/>
      <c r="I14" s="104"/>
      <c r="J14" s="6"/>
      <c r="K14" s="50"/>
      <c r="L14" s="104"/>
      <c r="M14" s="8"/>
      <c r="N14" s="59"/>
      <c r="O14" s="60"/>
      <c r="P14" s="54"/>
      <c r="Q14" s="55"/>
      <c r="R14" s="23" t="s">
        <v>47</v>
      </c>
      <c r="S14" s="24" t="s">
        <v>5</v>
      </c>
    </row>
    <row r="15" spans="1:21" s="25" customFormat="1" ht="19.5" customHeight="1" x14ac:dyDescent="0.25">
      <c r="A15" s="58"/>
      <c r="B15" s="58"/>
      <c r="C15" s="5"/>
      <c r="D15" s="6"/>
      <c r="E15" s="6"/>
      <c r="F15" s="7"/>
      <c r="G15" s="50"/>
      <c r="H15" s="103"/>
      <c r="I15" s="104"/>
      <c r="J15" s="6"/>
      <c r="K15" s="50"/>
      <c r="L15" s="104"/>
      <c r="M15" s="8"/>
      <c r="N15" s="59"/>
      <c r="O15" s="60"/>
      <c r="P15" s="54"/>
      <c r="Q15" s="55"/>
      <c r="R15" s="23" t="s">
        <v>47</v>
      </c>
      <c r="S15" s="24" t="s">
        <v>5</v>
      </c>
    </row>
    <row r="16" spans="1:21" s="25" customFormat="1" ht="19.5" customHeight="1" x14ac:dyDescent="0.25">
      <c r="A16" s="58"/>
      <c r="B16" s="58"/>
      <c r="C16" s="5"/>
      <c r="D16" s="6"/>
      <c r="E16" s="6"/>
      <c r="F16" s="7"/>
      <c r="G16" s="50"/>
      <c r="H16" s="103"/>
      <c r="I16" s="104"/>
      <c r="J16" s="6"/>
      <c r="K16" s="50"/>
      <c r="L16" s="104"/>
      <c r="M16" s="8"/>
      <c r="N16" s="59"/>
      <c r="O16" s="60"/>
      <c r="P16" s="54"/>
      <c r="Q16" s="55"/>
      <c r="R16" s="23" t="s">
        <v>47</v>
      </c>
      <c r="S16" s="24" t="s">
        <v>5</v>
      </c>
    </row>
    <row r="17" spans="1:19" s="25" customFormat="1" ht="19.5" customHeight="1" x14ac:dyDescent="0.25">
      <c r="A17" s="58"/>
      <c r="B17" s="58"/>
      <c r="C17" s="5"/>
      <c r="D17" s="6"/>
      <c r="E17" s="6"/>
      <c r="F17" s="7"/>
      <c r="G17" s="50"/>
      <c r="H17" s="103"/>
      <c r="I17" s="104"/>
      <c r="J17" s="6"/>
      <c r="K17" s="50"/>
      <c r="L17" s="104"/>
      <c r="M17" s="8"/>
      <c r="N17" s="59"/>
      <c r="O17" s="60"/>
      <c r="P17" s="54"/>
      <c r="Q17" s="55"/>
      <c r="R17" s="23" t="s">
        <v>47</v>
      </c>
      <c r="S17" s="24" t="s">
        <v>5</v>
      </c>
    </row>
    <row r="18" spans="1:19" s="25" customFormat="1" ht="19.5" customHeight="1" x14ac:dyDescent="0.25">
      <c r="A18" s="58"/>
      <c r="B18" s="58"/>
      <c r="C18" s="5"/>
      <c r="D18" s="6"/>
      <c r="E18" s="6"/>
      <c r="F18" s="7"/>
      <c r="G18" s="50"/>
      <c r="H18" s="103"/>
      <c r="I18" s="104"/>
      <c r="J18" s="6"/>
      <c r="K18" s="50"/>
      <c r="L18" s="104"/>
      <c r="M18" s="8"/>
      <c r="N18" s="59"/>
      <c r="O18" s="60"/>
      <c r="P18" s="54"/>
      <c r="Q18" s="55"/>
      <c r="R18" s="23" t="s">
        <v>47</v>
      </c>
      <c r="S18" s="24" t="s">
        <v>5</v>
      </c>
    </row>
    <row r="19" spans="1:19" s="25" customFormat="1" ht="19.5" customHeight="1" x14ac:dyDescent="0.25">
      <c r="A19" s="58"/>
      <c r="B19" s="58"/>
      <c r="C19" s="5"/>
      <c r="D19" s="6"/>
      <c r="E19" s="6"/>
      <c r="F19" s="7"/>
      <c r="G19" s="50"/>
      <c r="H19" s="103"/>
      <c r="I19" s="104"/>
      <c r="J19" s="6"/>
      <c r="K19" s="50"/>
      <c r="L19" s="104"/>
      <c r="M19" s="8"/>
      <c r="N19" s="59"/>
      <c r="O19" s="60"/>
      <c r="P19" s="54"/>
      <c r="Q19" s="55"/>
      <c r="R19" s="23" t="s">
        <v>47</v>
      </c>
      <c r="S19" s="24" t="s">
        <v>5</v>
      </c>
    </row>
    <row r="20" spans="1:19" s="25" customFormat="1" ht="19.5" customHeight="1" x14ac:dyDescent="0.25">
      <c r="A20" s="58"/>
      <c r="B20" s="58"/>
      <c r="C20" s="5"/>
      <c r="D20" s="6"/>
      <c r="E20" s="6"/>
      <c r="F20" s="7"/>
      <c r="G20" s="50"/>
      <c r="H20" s="103"/>
      <c r="I20" s="104"/>
      <c r="J20" s="6"/>
      <c r="K20" s="50"/>
      <c r="L20" s="104"/>
      <c r="M20" s="8"/>
      <c r="N20" s="59"/>
      <c r="O20" s="60"/>
      <c r="P20" s="54"/>
      <c r="Q20" s="55"/>
      <c r="R20" s="23" t="s">
        <v>47</v>
      </c>
      <c r="S20" s="24" t="s">
        <v>5</v>
      </c>
    </row>
    <row r="21" spans="1:19" s="25" customFormat="1" ht="19.5" customHeight="1" x14ac:dyDescent="0.25">
      <c r="A21" s="58"/>
      <c r="B21" s="58"/>
      <c r="C21" s="5"/>
      <c r="D21" s="6"/>
      <c r="E21" s="6"/>
      <c r="F21" s="7"/>
      <c r="G21" s="50"/>
      <c r="H21" s="103"/>
      <c r="I21" s="104"/>
      <c r="J21" s="6"/>
      <c r="K21" s="50"/>
      <c r="L21" s="104"/>
      <c r="M21" s="8"/>
      <c r="N21" s="59"/>
      <c r="O21" s="60"/>
      <c r="P21" s="54"/>
      <c r="Q21" s="55"/>
      <c r="R21" s="23" t="s">
        <v>47</v>
      </c>
      <c r="S21" s="24" t="s">
        <v>5</v>
      </c>
    </row>
    <row r="22" spans="1:19" s="25" customFormat="1" ht="19.5" customHeight="1" x14ac:dyDescent="0.25">
      <c r="A22" s="58"/>
      <c r="B22" s="58"/>
      <c r="C22" s="5"/>
      <c r="D22" s="6"/>
      <c r="E22" s="6"/>
      <c r="F22" s="7"/>
      <c r="G22" s="50"/>
      <c r="H22" s="103"/>
      <c r="I22" s="104"/>
      <c r="J22" s="6"/>
      <c r="K22" s="50"/>
      <c r="L22" s="104"/>
      <c r="M22" s="8"/>
      <c r="N22" s="59"/>
      <c r="O22" s="60"/>
      <c r="P22" s="54"/>
      <c r="Q22" s="55"/>
      <c r="R22" s="23" t="s">
        <v>47</v>
      </c>
      <c r="S22" s="24" t="s">
        <v>5</v>
      </c>
    </row>
    <row r="23" spans="1:19" s="25" customFormat="1" ht="19.5" customHeight="1" x14ac:dyDescent="0.25">
      <c r="A23" s="58"/>
      <c r="B23" s="58"/>
      <c r="C23" s="5"/>
      <c r="D23" s="6"/>
      <c r="E23" s="6"/>
      <c r="F23" s="7"/>
      <c r="G23" s="50"/>
      <c r="H23" s="103"/>
      <c r="I23" s="104"/>
      <c r="J23" s="6"/>
      <c r="K23" s="50"/>
      <c r="L23" s="104"/>
      <c r="M23" s="8"/>
      <c r="N23" s="59"/>
      <c r="O23" s="60"/>
      <c r="P23" s="54"/>
      <c r="Q23" s="55"/>
      <c r="R23" s="23" t="s">
        <v>47</v>
      </c>
      <c r="S23" s="24" t="s">
        <v>5</v>
      </c>
    </row>
    <row r="24" spans="1:19" s="25" customFormat="1" ht="19.5" customHeight="1" x14ac:dyDescent="0.25">
      <c r="A24" s="58"/>
      <c r="B24" s="58"/>
      <c r="C24" s="5"/>
      <c r="D24" s="6"/>
      <c r="E24" s="6"/>
      <c r="F24" s="7"/>
      <c r="G24" s="50"/>
      <c r="H24" s="103"/>
      <c r="I24" s="104"/>
      <c r="J24" s="6"/>
      <c r="K24" s="50"/>
      <c r="L24" s="104"/>
      <c r="M24" s="8"/>
      <c r="N24" s="59"/>
      <c r="O24" s="60"/>
      <c r="P24" s="54"/>
      <c r="Q24" s="55"/>
      <c r="R24" s="23" t="s">
        <v>47</v>
      </c>
      <c r="S24" s="24" t="s">
        <v>5</v>
      </c>
    </row>
    <row r="25" spans="1:19" ht="19.5" customHeight="1" thickBot="1" x14ac:dyDescent="0.3">
      <c r="A25" s="58"/>
      <c r="B25" s="58"/>
      <c r="C25" s="5"/>
      <c r="D25" s="6"/>
      <c r="E25" s="6"/>
      <c r="F25" s="7"/>
      <c r="G25" s="71"/>
      <c r="H25" s="105"/>
      <c r="I25" s="106"/>
      <c r="J25" s="6"/>
      <c r="K25" s="50"/>
      <c r="L25" s="104"/>
      <c r="M25" s="8"/>
      <c r="N25" s="59"/>
      <c r="O25" s="60"/>
      <c r="P25" s="54"/>
      <c r="Q25" s="55"/>
      <c r="R25" s="26" t="s">
        <v>47</v>
      </c>
      <c r="S25" s="24" t="s">
        <v>5</v>
      </c>
    </row>
    <row r="26" spans="1:19" s="33" customFormat="1" ht="12.75" customHeight="1" x14ac:dyDescent="0.25">
      <c r="A26" s="27"/>
      <c r="B26" s="28" t="s">
        <v>0</v>
      </c>
      <c r="C26" s="29"/>
      <c r="D26" s="27"/>
      <c r="E26" s="28" t="s">
        <v>1</v>
      </c>
      <c r="F26" s="29"/>
      <c r="G26" s="30" t="s">
        <v>25</v>
      </c>
      <c r="H26" s="63"/>
      <c r="I26" s="64"/>
      <c r="J26" s="31" t="s">
        <v>19</v>
      </c>
      <c r="K26" s="66"/>
      <c r="L26" s="67"/>
      <c r="M26" s="68"/>
      <c r="N26" s="32"/>
      <c r="O26" s="61" t="s">
        <v>32</v>
      </c>
      <c r="P26" s="62"/>
      <c r="Q26" s="62"/>
      <c r="R26" s="62"/>
      <c r="S26" s="62"/>
    </row>
    <row r="27" spans="1:19" s="33" customFormat="1" ht="12.75" customHeight="1" x14ac:dyDescent="0.25">
      <c r="A27" s="27"/>
      <c r="B27" s="28" t="s">
        <v>2</v>
      </c>
      <c r="C27" s="34" t="s">
        <v>33</v>
      </c>
      <c r="D27" s="27"/>
      <c r="E27" s="28" t="s">
        <v>3</v>
      </c>
      <c r="F27" s="29"/>
      <c r="G27" s="35" t="s">
        <v>49</v>
      </c>
      <c r="H27" s="65"/>
      <c r="I27" s="65"/>
      <c r="J27" s="36"/>
      <c r="K27" s="69"/>
      <c r="L27" s="69"/>
      <c r="M27" s="70"/>
      <c r="N27" s="37" t="s">
        <v>4</v>
      </c>
      <c r="O27" s="52">
        <f>O3-8</f>
        <v>2016</v>
      </c>
      <c r="P27" s="53"/>
      <c r="Q27" s="27" t="s">
        <v>30</v>
      </c>
      <c r="R27" s="27"/>
      <c r="S27" s="27"/>
    </row>
    <row r="28" spans="1:19" s="33" customFormat="1" ht="12.75" customHeight="1" x14ac:dyDescent="0.25">
      <c r="A28" s="27"/>
      <c r="B28" s="28" t="s">
        <v>5</v>
      </c>
      <c r="C28" s="34" t="s">
        <v>34</v>
      </c>
      <c r="D28" s="27"/>
      <c r="E28" s="28" t="s">
        <v>6</v>
      </c>
      <c r="F28" s="29"/>
      <c r="G28" s="38"/>
      <c r="J28" s="36"/>
      <c r="K28" s="39"/>
      <c r="M28" s="40"/>
      <c r="N28" s="37" t="s">
        <v>7</v>
      </c>
      <c r="O28" s="52">
        <f>O3-11</f>
        <v>2013</v>
      </c>
      <c r="P28" s="53"/>
      <c r="Q28" s="29" t="s">
        <v>8</v>
      </c>
      <c r="R28" s="52">
        <f>O3-9</f>
        <v>2015</v>
      </c>
      <c r="S28" s="53"/>
    </row>
    <row r="29" spans="1:19" s="33" customFormat="1" ht="12.75" customHeight="1" x14ac:dyDescent="0.25">
      <c r="A29" s="27"/>
      <c r="B29" s="28" t="s">
        <v>9</v>
      </c>
      <c r="C29" s="34" t="s">
        <v>10</v>
      </c>
      <c r="D29" s="27"/>
      <c r="E29" s="28" t="s">
        <v>11</v>
      </c>
      <c r="F29" s="29"/>
      <c r="G29" s="35" t="s">
        <v>12</v>
      </c>
      <c r="J29" s="56"/>
      <c r="K29" s="57"/>
      <c r="M29" s="40"/>
      <c r="N29" s="37" t="s">
        <v>13</v>
      </c>
      <c r="O29" s="52">
        <f>O3-14</f>
        <v>2010</v>
      </c>
      <c r="P29" s="53"/>
      <c r="Q29" s="29" t="s">
        <v>8</v>
      </c>
      <c r="R29" s="52">
        <f>O3-12</f>
        <v>2012</v>
      </c>
      <c r="S29" s="53"/>
    </row>
    <row r="30" spans="1:19" s="33" customFormat="1" ht="12.75" customHeight="1" x14ac:dyDescent="0.25">
      <c r="A30" s="27"/>
      <c r="B30" s="28"/>
      <c r="C30" s="34" t="s">
        <v>55</v>
      </c>
      <c r="D30" s="27"/>
      <c r="E30" s="28"/>
      <c r="F30" s="29"/>
      <c r="G30" s="38"/>
      <c r="J30" s="36"/>
      <c r="K30" s="36"/>
      <c r="M30" s="40"/>
      <c r="N30" s="37" t="s">
        <v>14</v>
      </c>
      <c r="O30" s="52">
        <f>O3-17</f>
        <v>2007</v>
      </c>
      <c r="P30" s="53"/>
      <c r="Q30" s="29" t="s">
        <v>8</v>
      </c>
      <c r="R30" s="52">
        <f>O3-15</f>
        <v>2009</v>
      </c>
      <c r="S30" s="53"/>
    </row>
    <row r="31" spans="1:19" s="33" customFormat="1" ht="12.75" customHeight="1" x14ac:dyDescent="0.25">
      <c r="A31" s="27"/>
      <c r="B31" s="28" t="s">
        <v>7</v>
      </c>
      <c r="C31" s="34" t="s">
        <v>35</v>
      </c>
      <c r="D31" s="27"/>
      <c r="E31" s="28" t="s">
        <v>11</v>
      </c>
      <c r="F31" s="29"/>
      <c r="G31" s="41" t="s">
        <v>20</v>
      </c>
      <c r="H31" s="100"/>
      <c r="I31" s="69"/>
      <c r="J31" s="36"/>
      <c r="K31" s="36"/>
      <c r="M31" s="40"/>
      <c r="N31" s="37" t="s">
        <v>15</v>
      </c>
      <c r="O31" s="52">
        <f>O3-59</f>
        <v>1965</v>
      </c>
      <c r="P31" s="53"/>
      <c r="Q31" s="29" t="s">
        <v>8</v>
      </c>
      <c r="R31" s="52">
        <f>O3-18</f>
        <v>2006</v>
      </c>
      <c r="S31" s="53"/>
    </row>
    <row r="32" spans="1:19" s="33" customFormat="1" ht="15" customHeight="1" thickBot="1" x14ac:dyDescent="0.3">
      <c r="A32" s="27"/>
      <c r="B32" s="28" t="s">
        <v>16</v>
      </c>
      <c r="C32" s="34" t="s">
        <v>36</v>
      </c>
      <c r="D32" s="27"/>
      <c r="E32" s="28" t="s">
        <v>26</v>
      </c>
      <c r="F32" s="29"/>
      <c r="G32" s="42"/>
      <c r="H32" s="43"/>
      <c r="I32" s="43"/>
      <c r="J32" s="43"/>
      <c r="K32" s="43"/>
      <c r="L32" s="43"/>
      <c r="M32" s="44" t="s">
        <v>23</v>
      </c>
      <c r="N32" s="37" t="s">
        <v>17</v>
      </c>
      <c r="O32" s="52">
        <f>O3-60</f>
        <v>1964</v>
      </c>
      <c r="P32" s="53"/>
      <c r="Q32" s="27" t="s">
        <v>31</v>
      </c>
      <c r="R32" s="29"/>
      <c r="S32" s="29"/>
    </row>
    <row r="33" spans="1:19" s="33" customFormat="1" ht="12.75" customHeight="1" x14ac:dyDescent="0.25">
      <c r="A33" s="27"/>
      <c r="B33" s="28"/>
      <c r="C33" s="34" t="s">
        <v>18</v>
      </c>
      <c r="D33" s="27"/>
      <c r="E33" s="27" t="s">
        <v>37</v>
      </c>
      <c r="F33" s="45"/>
      <c r="G33" s="45" t="s">
        <v>51</v>
      </c>
      <c r="J33" s="36"/>
      <c r="K33" s="46"/>
      <c r="M33" s="46"/>
      <c r="N33" s="27"/>
      <c r="O33" s="27"/>
      <c r="P33" s="27"/>
      <c r="Q33" s="27"/>
      <c r="R33" s="27"/>
      <c r="S33" s="27"/>
    </row>
  </sheetData>
  <sheetProtection algorithmName="SHA-512" hashValue="Wx03OHCLMtle0yCTq4nsrL3XhUZqp/jSsf6Idp75qEttj/N7LJLtHDtElqDnwf6tCx76EN833CiaxEKObBI8hA==" saltValue="n2LIwLxpQa0DqTXB1QyCIg==" spinCount="100000" sheet="1" objects="1" scenarios="1" selectLockedCells="1"/>
  <mergeCells count="130">
    <mergeCell ref="A7:B7"/>
    <mergeCell ref="N7:O7"/>
    <mergeCell ref="P7:Q7"/>
    <mergeCell ref="A8:B8"/>
    <mergeCell ref="N8:O8"/>
    <mergeCell ref="P8:Q8"/>
    <mergeCell ref="H31:I31"/>
    <mergeCell ref="A6:B6"/>
    <mergeCell ref="N6:O6"/>
    <mergeCell ref="A13:B13"/>
    <mergeCell ref="N13:O13"/>
    <mergeCell ref="A17:B17"/>
    <mergeCell ref="N17:O17"/>
    <mergeCell ref="A21:B21"/>
    <mergeCell ref="N21:O21"/>
    <mergeCell ref="A23:B23"/>
    <mergeCell ref="N23:O23"/>
    <mergeCell ref="O31:P31"/>
    <mergeCell ref="P6:Q6"/>
    <mergeCell ref="A9:B9"/>
    <mergeCell ref="N9:O9"/>
    <mergeCell ref="P9:Q9"/>
    <mergeCell ref="A1:S1"/>
    <mergeCell ref="A4:B5"/>
    <mergeCell ref="C4:C5"/>
    <mergeCell ref="D4:D5"/>
    <mergeCell ref="E4:E5"/>
    <mergeCell ref="F4:F5"/>
    <mergeCell ref="J4:J5"/>
    <mergeCell ref="O3:Q3"/>
    <mergeCell ref="N4:O5"/>
    <mergeCell ref="P4:Q5"/>
    <mergeCell ref="R4:S5"/>
    <mergeCell ref="G4:I5"/>
    <mergeCell ref="D3:G3"/>
    <mergeCell ref="K4:L5"/>
    <mergeCell ref="L3:N3"/>
    <mergeCell ref="A10:B10"/>
    <mergeCell ref="N10:O10"/>
    <mergeCell ref="P10:Q10"/>
    <mergeCell ref="A14:B14"/>
    <mergeCell ref="N14:O14"/>
    <mergeCell ref="P14:Q14"/>
    <mergeCell ref="A11:B11"/>
    <mergeCell ref="N11:O11"/>
    <mergeCell ref="P11:Q11"/>
    <mergeCell ref="A12:B12"/>
    <mergeCell ref="N12:O12"/>
    <mergeCell ref="P12:Q12"/>
    <mergeCell ref="G11:I11"/>
    <mergeCell ref="G12:I12"/>
    <mergeCell ref="G13:I13"/>
    <mergeCell ref="A18:B18"/>
    <mergeCell ref="N18:O18"/>
    <mergeCell ref="P18:Q18"/>
    <mergeCell ref="A15:B15"/>
    <mergeCell ref="N15:O15"/>
    <mergeCell ref="P15:Q15"/>
    <mergeCell ref="A16:B16"/>
    <mergeCell ref="N16:O16"/>
    <mergeCell ref="P16:Q16"/>
    <mergeCell ref="K16:L16"/>
    <mergeCell ref="K17:L17"/>
    <mergeCell ref="K18:L18"/>
    <mergeCell ref="A22:B22"/>
    <mergeCell ref="N22:O22"/>
    <mergeCell ref="P22:Q22"/>
    <mergeCell ref="A19:B19"/>
    <mergeCell ref="N19:O19"/>
    <mergeCell ref="P19:Q19"/>
    <mergeCell ref="A20:B20"/>
    <mergeCell ref="N20:O20"/>
    <mergeCell ref="P20:Q20"/>
    <mergeCell ref="G19:I19"/>
    <mergeCell ref="G20:I20"/>
    <mergeCell ref="G21:I21"/>
    <mergeCell ref="G22:I22"/>
    <mergeCell ref="K19:L19"/>
    <mergeCell ref="K20:L20"/>
    <mergeCell ref="A24:B24"/>
    <mergeCell ref="N24:O24"/>
    <mergeCell ref="P24:Q24"/>
    <mergeCell ref="A25:B25"/>
    <mergeCell ref="N25:O25"/>
    <mergeCell ref="P25:Q25"/>
    <mergeCell ref="O26:S26"/>
    <mergeCell ref="H26:I27"/>
    <mergeCell ref="K26:M27"/>
    <mergeCell ref="G24:I24"/>
    <mergeCell ref="G25:I25"/>
    <mergeCell ref="G18:I18"/>
    <mergeCell ref="G6:I6"/>
    <mergeCell ref="G7:I7"/>
    <mergeCell ref="G8:I8"/>
    <mergeCell ref="G9:I9"/>
    <mergeCell ref="G10:I10"/>
    <mergeCell ref="R31:S31"/>
    <mergeCell ref="O32:P32"/>
    <mergeCell ref="O27:P27"/>
    <mergeCell ref="O28:P28"/>
    <mergeCell ref="R28:S28"/>
    <mergeCell ref="O29:P29"/>
    <mergeCell ref="R29:S29"/>
    <mergeCell ref="P23:Q23"/>
    <mergeCell ref="O30:P30"/>
    <mergeCell ref="R30:S30"/>
    <mergeCell ref="J29:K29"/>
    <mergeCell ref="G23:I23"/>
    <mergeCell ref="P21:Q21"/>
    <mergeCell ref="P17:Q17"/>
    <mergeCell ref="P13:Q13"/>
    <mergeCell ref="K6:L6"/>
    <mergeCell ref="K7:L7"/>
    <mergeCell ref="K8:L8"/>
    <mergeCell ref="K9:L9"/>
    <mergeCell ref="K10:L10"/>
    <mergeCell ref="G14:I14"/>
    <mergeCell ref="G15:I15"/>
    <mergeCell ref="G16:I16"/>
    <mergeCell ref="G17:I17"/>
    <mergeCell ref="K21:L21"/>
    <mergeCell ref="K22:L22"/>
    <mergeCell ref="K23:L23"/>
    <mergeCell ref="K24:L24"/>
    <mergeCell ref="K25:L25"/>
    <mergeCell ref="K11:L11"/>
    <mergeCell ref="K12:L12"/>
    <mergeCell ref="K13:L13"/>
    <mergeCell ref="K14:L14"/>
    <mergeCell ref="K15:L15"/>
  </mergeCells>
  <conditionalFormatting sqref="S6:S25">
    <cfRule type="expression" dxfId="4" priority="1">
      <formula>$A6:$B25="a"</formula>
    </cfRule>
    <cfRule type="expression" dxfId="3" priority="2">
      <formula>$A6:$B25="d"</formula>
    </cfRule>
    <cfRule type="expression" dxfId="2" priority="3">
      <formula>$A6:$B25="n"</formula>
    </cfRule>
    <cfRule type="expression" dxfId="1" priority="4">
      <formula>$A6:$B25="m"</formula>
    </cfRule>
    <cfRule type="expression" dxfId="0" priority="5">
      <formula>$A6:$B25="r"</formula>
    </cfRule>
  </conditionalFormatting>
  <pageMargins left="3.937007874015748E-2" right="3.937007874015748E-2" top="0" bottom="0" header="0.31496062992125984" footer="0.11811023622047245"/>
  <pageSetup paperSize="9" orientation="landscape" horizontalDpi="4294967293" verticalDpi="4294967293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MEGHAR</dc:creator>
  <cp:lastModifiedBy>Patrick MEGHAR</cp:lastModifiedBy>
  <cp:lastPrinted>2023-11-21T13:06:09Z</cp:lastPrinted>
  <dcterms:created xsi:type="dcterms:W3CDTF">2020-12-09T10:44:07Z</dcterms:created>
  <dcterms:modified xsi:type="dcterms:W3CDTF">2023-11-21T17:53:49Z</dcterms:modified>
</cp:coreProperties>
</file>